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5"/>
    <sheet state="visible" name="Form#1 Digital" sheetId="2" r:id="rId6"/>
    <sheet state="visible" name="Form#2 Print This Copy" sheetId="3" r:id="rId7"/>
    <sheet state="visible" name="README Description of Terms" sheetId="4" r:id="rId8"/>
  </sheets>
  <definedNames/>
  <calcPr/>
</workbook>
</file>

<file path=xl/sharedStrings.xml><?xml version="1.0" encoding="utf-8"?>
<sst xmlns="http://schemas.openxmlformats.org/spreadsheetml/2006/main" count="111" uniqueCount="88">
  <si>
    <t>Checklist</t>
  </si>
  <si>
    <t>Read and follow guidelines on this Instructions Page</t>
  </si>
  <si>
    <t>Once the samples are collected and ready to ship, complete: Form#1 Digital Page</t>
  </si>
  <si>
    <t>Print sheet: Form#2 Print This Copy</t>
  </si>
  <si>
    <r>
      <rPr>
        <rFont val="Calibri"/>
        <color rgb="FF1F1F1F"/>
        <sz val="12.0"/>
      </rPr>
      <t xml:space="preserve">Submit this file to </t>
    </r>
    <r>
      <rPr>
        <rFont val="Calibri"/>
        <color rgb="FF1155CC"/>
        <sz val="12.0"/>
        <u/>
      </rPr>
      <t>info@meliloti.com</t>
    </r>
  </si>
  <si>
    <t>Send the samples and the printed form, in a box with ice packs to:</t>
  </si>
  <si>
    <t>Meliloti EnviroGenomics Inc.
550 Parkside Dr, Unit A9 
Waterloo, Ontario, Canada
N2L 5V4</t>
  </si>
  <si>
    <t>Tips and Recommendations</t>
  </si>
  <si>
    <t>Please do not forget the printed form and include it in the package, the lab staff requires it to process the samples.</t>
  </si>
  <si>
    <t>Any samples missing the printed form or the digital will be delayed until the proper information is received.</t>
  </si>
  <si>
    <t>It is highly recommended to collect samples on the same day as shipping.</t>
  </si>
  <si>
    <t>Label each sample with a Sample ID with a permanent, water-resistant marker or label.</t>
  </si>
  <si>
    <t>Place collected samples in an insulated box (e.g. styrofoam cooler) with several frozen ice packs.</t>
  </si>
  <si>
    <r>
      <rPr>
        <rFont val="Calibri"/>
        <color theme="1"/>
        <sz val="12.0"/>
      </rPr>
      <t xml:space="preserve">Questions? Contact us at </t>
    </r>
    <r>
      <rPr>
        <rFont val="Calibri"/>
        <color rgb="FF1155CC"/>
        <sz val="12.0"/>
        <u/>
      </rPr>
      <t>info@meliloti.com</t>
    </r>
  </si>
  <si>
    <r>
      <rPr>
        <rFont val="Calibri"/>
        <b/>
        <color rgb="FF0000FF"/>
        <sz val="12.0"/>
        <u/>
      </rPr>
      <t>Instructions:</t>
    </r>
    <r>
      <rPr>
        <rFont val="Calibri"/>
        <b/>
        <color theme="1"/>
        <sz val="12.0"/>
        <u/>
      </rPr>
      <t xml:space="preserve"> </t>
    </r>
    <r>
      <rPr>
        <rFont val="Calibri"/>
        <b val="0"/>
        <color theme="1"/>
        <sz val="12.0"/>
        <u/>
      </rPr>
      <t xml:space="preserve">Fill and submit this form online </t>
    </r>
    <r>
      <rPr>
        <rFont val="Calibri"/>
        <b/>
        <color rgb="FF1155CC"/>
        <sz val="12.0"/>
        <u/>
      </rPr>
      <t>here</t>
    </r>
    <r>
      <rPr>
        <rFont val="Calibri"/>
        <b/>
        <color theme="1"/>
        <sz val="12.0"/>
        <u/>
      </rPr>
      <t>.</t>
    </r>
    <r>
      <rPr>
        <rFont val="Calibri"/>
        <b val="0"/>
        <color theme="1"/>
        <sz val="12.0"/>
        <u/>
      </rPr>
      <t xml:space="preserve">
You can choose to print a copy of Form#1 to fill out while sampling then 
transfer the data here. The Digital Form will automatically
populate the Form#2 to be printed and sent with samples.</t>
    </r>
  </si>
  <si>
    <t>LAB USE ONLY</t>
  </si>
  <si>
    <t>Date received:</t>
  </si>
  <si>
    <t>Pathogen Detection Sample Submission Form</t>
  </si>
  <si>
    <t>Form v. 2025-12</t>
  </si>
  <si>
    <t>Received by:</t>
  </si>
  <si>
    <t>Farm Name</t>
  </si>
  <si>
    <t>Email</t>
  </si>
  <si>
    <t>Address</t>
  </si>
  <si>
    <t>Telephone</t>
  </si>
  <si>
    <t xml:space="preserve">Province </t>
  </si>
  <si>
    <t>Submitter's Name</t>
  </si>
  <si>
    <t>Postal Code</t>
  </si>
  <si>
    <t>Quote # (or NA)</t>
  </si>
  <si>
    <t>Facility Information:</t>
  </si>
  <si>
    <t>Tracking/Email us</t>
  </si>
  <si>
    <t>Type of Farm</t>
  </si>
  <si>
    <t>(Please select)</t>
  </si>
  <si>
    <t>Substrate</t>
  </si>
  <si>
    <t>Ammendments/Additives</t>
  </si>
  <si>
    <t>Comments</t>
  </si>
  <si>
    <t>Sample Information</t>
  </si>
  <si>
    <r>
      <rPr>
        <rFont val="Calibri"/>
        <b/>
        <color rgb="FF1155CC"/>
        <sz val="12.0"/>
      </rPr>
      <t>Instructions</t>
    </r>
    <r>
      <rPr>
        <rFont val="Calibri"/>
        <color theme="1"/>
        <sz val="12.0"/>
      </rPr>
      <t>: Fill out sample information and metadata as necessary.</t>
    </r>
  </si>
  <si>
    <t>No.</t>
  </si>
  <si>
    <t>Sample ID (chose unique identifier)</t>
  </si>
  <si>
    <t>Sample Type (req'd)</t>
  </si>
  <si>
    <t>Filtered Volume (ml)</t>
  </si>
  <si>
    <t>Sampling Date (req'd)</t>
  </si>
  <si>
    <t>Crop (req'd)</t>
  </si>
  <si>
    <r>
      <rPr>
        <rFont val="Calibri"/>
        <b/>
        <color rgb="FF000000"/>
        <sz val="12.0"/>
        <u/>
      </rPr>
      <t xml:space="preserve">Test
</t>
    </r>
    <r>
      <rPr>
        <rFont val="Calibri"/>
        <b/>
        <color rgb="FF1155CC"/>
        <sz val="12.0"/>
        <u/>
      </rPr>
      <t>(more information)</t>
    </r>
  </si>
  <si>
    <t>Target Organism(s)</t>
  </si>
  <si>
    <t>Sample
Description</t>
  </si>
  <si>
    <r>
      <rPr>
        <rFont val="Calibri"/>
        <b/>
        <color rgb="FF0000FF"/>
        <sz val="12.0"/>
      </rPr>
      <t>Instructions:</t>
    </r>
    <r>
      <rPr>
        <rFont val="Calibri"/>
        <b/>
        <color theme="1"/>
        <sz val="12.0"/>
      </rPr>
      <t xml:space="preserve"> </t>
    </r>
    <r>
      <rPr>
        <rFont val="Calibri"/>
        <color theme="1"/>
        <sz val="12.0"/>
      </rPr>
      <t xml:space="preserve">This form will populate based on what you input into 
the Digital Form. PRINT this form and send with samples to:
Meliloti EnviroGenomics 550 Parkside Dr., Unit 9, Waterloo, ON N2L 5V4, Canada
e-mail: info@meliloti.com
</t>
    </r>
    <r>
      <rPr>
        <rFont val="Calibri"/>
        <b/>
        <color rgb="FFFF0000"/>
        <sz val="12.0"/>
      </rPr>
      <t>Send samples cold (with ice packs) via an express, overnight courier.</t>
    </r>
  </si>
  <si>
    <t>LAB USE ONLY
Date Received:
Received By:</t>
  </si>
  <si>
    <t>Form v. 2026-07</t>
  </si>
  <si>
    <t>Farm/Company Name</t>
  </si>
  <si>
    <t>Province</t>
  </si>
  <si>
    <t>Quote # (if applicable)</t>
  </si>
  <si>
    <t>Sample ID</t>
  </si>
  <si>
    <t>Volume (ml)</t>
  </si>
  <si>
    <t>Sample Type</t>
  </si>
  <si>
    <t>Crop</t>
  </si>
  <si>
    <t>Sampling Date</t>
  </si>
  <si>
    <t>Test(s)</t>
  </si>
  <si>
    <t>Example of a typical metadata table for analysis (does not correspond to real sample data)</t>
  </si>
  <si>
    <t>Variety</t>
  </si>
  <si>
    <t>Pathogen One target</t>
  </si>
  <si>
    <t>Outflow1A</t>
  </si>
  <si>
    <t>Nutrient solution</t>
  </si>
  <si>
    <t>Tomato</t>
  </si>
  <si>
    <t>Cherry</t>
  </si>
  <si>
    <t>Health+</t>
  </si>
  <si>
    <t>Plant1A</t>
  </si>
  <si>
    <t>Fruit</t>
  </si>
  <si>
    <t>Beefsteak</t>
  </si>
  <si>
    <t>Pathogen One</t>
  </si>
  <si>
    <t>ToBRFV</t>
  </si>
  <si>
    <t>Plant2A</t>
  </si>
  <si>
    <t>Roots:Rhizosphere+Endosphere</t>
  </si>
  <si>
    <t>Pepper</t>
  </si>
  <si>
    <t>Fungal Scan</t>
  </si>
  <si>
    <t>Descriptions of metadata fields</t>
  </si>
  <si>
    <t>Metadata</t>
  </si>
  <si>
    <t>Description</t>
  </si>
  <si>
    <t>Unique Identifier for your sample. Maximum of 30 characters. Allowable characters: alphanumeric, "-"</t>
  </si>
  <si>
    <r>
      <rPr>
        <rFont val="Calibri"/>
        <color theme="1"/>
        <sz val="12.0"/>
      </rPr>
      <t xml:space="preserve">The type of sample submitted. Contact info@healthyhydroponics.ca if you have any questions. </t>
    </r>
    <r>
      <rPr>
        <rFont val="Calibri"/>
        <b/>
        <color theme="1"/>
        <sz val="12.0"/>
      </rPr>
      <t>(Required)</t>
    </r>
  </si>
  <si>
    <t>If you have filtered the solution before sending it to us, what volume was filtered?</t>
  </si>
  <si>
    <t>The day you collected the sample. Double click field for calendar.</t>
  </si>
  <si>
    <r>
      <rPr>
        <rFont val="Calibri"/>
        <color theme="1"/>
        <sz val="12.0"/>
      </rPr>
      <t xml:space="preserve">Crop associated with sample. Needed to optimize DNA extraction and testing. </t>
    </r>
    <r>
      <rPr>
        <rFont val="Calibri"/>
        <b/>
        <color theme="1"/>
        <sz val="12.0"/>
      </rPr>
      <t>(Required)</t>
    </r>
  </si>
  <si>
    <t>DNA sequencing tests of eDNA (Bacteria, fungi and water molds, custom target), qPCR detection, or screening of sample for DNA from viable organisms (Viable DNA assay).</t>
  </si>
  <si>
    <t>Target Organism</t>
  </si>
  <si>
    <t>qPCR assays test on organism. Please indicate here.</t>
  </si>
  <si>
    <t>Sample Description</t>
  </si>
  <si>
    <t>Any description of the sample you would like to include.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</si>
</sst>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m/dd\ hh:mm"/>
    <numFmt numFmtId="165" formatCode="m/d/yyyy"/>
  </numFmts>
  <fonts count="20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theme="1"/>
      <name val="Calibri"/>
    </font>
    <font>
      <u/>
      <sz val="12.0"/>
      <color rgb="FF000000"/>
      <name val="Calibri"/>
    </font>
    <font>
      <u/>
      <sz val="12.0"/>
      <color rgb="FF0000FF"/>
      <name val="Calibri"/>
    </font>
    <font>
      <sz val="12.0"/>
      <color rgb="FF000000"/>
      <name val="Calibri"/>
    </font>
    <font>
      <u/>
      <sz val="12.0"/>
      <color theme="1"/>
      <name val="Calibri"/>
    </font>
    <font>
      <b/>
      <u/>
      <sz val="12.0"/>
      <color theme="1"/>
      <name val="Calibri"/>
    </font>
    <font/>
    <font>
      <b/>
      <sz val="10.0"/>
      <color theme="1"/>
      <name val="Calibri"/>
    </font>
    <font>
      <b/>
      <sz val="15.0"/>
      <color theme="1"/>
      <name val="Calibri"/>
    </font>
    <font>
      <sz val="10.0"/>
      <color theme="1"/>
      <name val="Calibri"/>
    </font>
    <font>
      <b/>
      <sz val="12.0"/>
      <color theme="1"/>
      <name val="Calibri"/>
    </font>
    <font>
      <sz val="12.0"/>
      <color theme="10"/>
      <name val="Calibri"/>
    </font>
    <font>
      <b/>
      <sz val="14.0"/>
      <color theme="1"/>
      <name val="Calibri"/>
    </font>
    <font>
      <b/>
      <u/>
      <sz val="12.0"/>
      <color rgb="FF0000FF"/>
      <name val="Calibri"/>
    </font>
    <font>
      <b/>
      <sz val="12.0"/>
      <color rgb="FF1F1F1F"/>
      <name val="Calibri"/>
    </font>
    <font>
      <sz val="13.0"/>
      <color theme="1"/>
      <name val="Calibri"/>
    </font>
    <font>
      <sz val="12.0"/>
      <color rgb="FF1F1F1F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</fills>
  <borders count="24">
    <border/>
    <border>
      <left/>
      <top/>
    </border>
    <border>
      <top/>
    </border>
    <border>
      <right/>
      <top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bottom/>
    </border>
    <border>
      <bottom/>
    </border>
    <border>
      <right/>
      <bottom/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double">
        <color rgb="FF000000"/>
      </top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5" numFmtId="0" xfId="0" applyFont="1"/>
    <xf borderId="0" fillId="0" fontId="1" numFmtId="0" xfId="0" applyAlignment="1" applyFont="1">
      <alignment readingOrder="0" shrinkToFit="0" wrapText="1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1" fillId="2" fontId="7" numFmtId="0" xfId="0" applyAlignment="1" applyBorder="1" applyFill="1" applyFont="1">
      <alignment shrinkToFit="0" vertical="top" wrapText="1"/>
    </xf>
    <xf borderId="2" fillId="0" fontId="8" numFmtId="0" xfId="0" applyBorder="1" applyFont="1"/>
    <xf borderId="3" fillId="0" fontId="8" numFmtId="0" xfId="0" applyBorder="1" applyFont="1"/>
    <xf borderId="4" fillId="0" fontId="9" numFmtId="0" xfId="0" applyBorder="1" applyFont="1"/>
    <xf borderId="5" fillId="0" fontId="2" numFmtId="0" xfId="0" applyBorder="1" applyFont="1"/>
    <xf borderId="6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9" fillId="0" fontId="9" numFmtId="0" xfId="0" applyBorder="1" applyFont="1"/>
    <xf borderId="10" fillId="3" fontId="2" numFmtId="0" xfId="0" applyBorder="1" applyFill="1" applyFont="1"/>
    <xf borderId="0" fillId="0" fontId="10" numFmtId="0" xfId="0" applyFont="1"/>
    <xf borderId="0" fillId="0" fontId="11" numFmtId="0" xfId="0" applyAlignment="1" applyFont="1">
      <alignment horizontal="right"/>
    </xf>
    <xf borderId="11" fillId="0" fontId="9" numFmtId="0" xfId="0" applyBorder="1" applyFont="1"/>
    <xf borderId="12" fillId="3" fontId="2" numFmtId="0" xfId="0" applyBorder="1" applyFont="1"/>
    <xf borderId="0" fillId="0" fontId="2" numFmtId="0" xfId="0" applyAlignment="1" applyFont="1">
      <alignment horizontal="left"/>
    </xf>
    <xf borderId="0" fillId="0" fontId="12" numFmtId="0" xfId="0" applyAlignment="1" applyFont="1">
      <alignment horizontal="left"/>
    </xf>
    <xf borderId="13" fillId="3" fontId="2" numFmtId="0" xfId="0" applyBorder="1" applyFont="1"/>
    <xf borderId="14" fillId="0" fontId="8" numFmtId="0" xfId="0" applyBorder="1" applyFont="1"/>
    <xf borderId="15" fillId="0" fontId="8" numFmtId="0" xfId="0" applyBorder="1" applyFont="1"/>
    <xf borderId="0" fillId="0" fontId="12" numFmtId="0" xfId="0" applyFont="1"/>
    <xf borderId="13" fillId="3" fontId="13" numFmtId="0" xfId="0" applyBorder="1" applyFont="1"/>
    <xf borderId="13" fillId="3" fontId="2" numFmtId="0" xfId="0" applyAlignment="1" applyBorder="1" applyFont="1">
      <alignment readingOrder="0"/>
    </xf>
    <xf borderId="0" fillId="0" fontId="14" numFmtId="0" xfId="0" applyFont="1"/>
    <xf borderId="0" fillId="0" fontId="2" numFmtId="0" xfId="0" applyFont="1"/>
    <xf borderId="16" fillId="0" fontId="12" numFmtId="0" xfId="0" applyAlignment="1" applyBorder="1" applyFont="1">
      <alignment shrinkToFit="0" wrapText="1"/>
    </xf>
    <xf borderId="16" fillId="0" fontId="12" numFmtId="0" xfId="0" applyAlignment="1" applyBorder="1" applyFont="1">
      <alignment readingOrder="0" shrinkToFit="0" wrapText="1"/>
    </xf>
    <xf borderId="16" fillId="0" fontId="15" numFmtId="0" xfId="0" applyAlignment="1" applyBorder="1" applyFont="1">
      <alignment readingOrder="0" shrinkToFit="0" wrapText="1"/>
    </xf>
    <xf borderId="16" fillId="0" fontId="16" numFmtId="0" xfId="0" applyAlignment="1" applyBorder="1" applyFont="1">
      <alignment readingOrder="0" shrinkToFit="0" wrapText="1"/>
    </xf>
    <xf borderId="0" fillId="0" fontId="5" numFmtId="0" xfId="0" applyAlignment="1" applyFont="1">
      <alignment shrinkToFit="0" wrapText="1"/>
    </xf>
    <xf borderId="16" fillId="3" fontId="17" numFmtId="0" xfId="0" applyAlignment="1" applyBorder="1" applyFont="1">
      <alignment horizontal="left"/>
    </xf>
    <xf borderId="16" fillId="3" fontId="17" numFmtId="0" xfId="0" applyBorder="1" applyFont="1"/>
    <xf borderId="16" fillId="3" fontId="17" numFmtId="0" xfId="0" applyAlignment="1" applyBorder="1" applyFont="1">
      <alignment readingOrder="0"/>
    </xf>
    <xf borderId="16" fillId="3" fontId="17" numFmtId="164" xfId="0" applyBorder="1" applyFont="1" applyNumberFormat="1"/>
    <xf borderId="16" fillId="3" fontId="2" numFmtId="0" xfId="0" applyBorder="1" applyFont="1"/>
    <xf borderId="0" fillId="0" fontId="2" numFmtId="0" xfId="0" applyAlignment="1" applyFont="1">
      <alignment readingOrder="0" shrinkToFit="0" wrapText="1"/>
    </xf>
    <xf borderId="4" fillId="0" fontId="12" numFmtId="0" xfId="0" applyAlignment="1" applyBorder="1" applyFont="1">
      <alignment shrinkToFit="0" wrapText="1"/>
    </xf>
    <xf borderId="5" fillId="0" fontId="8" numFmtId="0" xfId="0" applyBorder="1" applyFont="1"/>
    <xf borderId="9" fillId="0" fontId="8" numFmtId="0" xfId="0" applyBorder="1" applyFont="1"/>
    <xf borderId="17" fillId="0" fontId="8" numFmtId="0" xfId="0" applyBorder="1" applyFont="1"/>
    <xf borderId="11" fillId="0" fontId="8" numFmtId="0" xfId="0" applyBorder="1" applyFont="1"/>
    <xf borderId="18" fillId="0" fontId="8" numFmtId="0" xfId="0" applyBorder="1" applyFont="1"/>
    <xf borderId="0" fillId="0" fontId="2" numFmtId="0" xfId="0" applyAlignment="1" applyFont="1">
      <alignment readingOrder="0"/>
    </xf>
    <xf borderId="19" fillId="0" fontId="12" numFmtId="0" xfId="0" applyBorder="1" applyFont="1"/>
    <xf borderId="20" fillId="0" fontId="8" numFmtId="0" xfId="0" applyBorder="1" applyFont="1"/>
    <xf borderId="19" fillId="0" fontId="2" numFmtId="0" xfId="0" applyBorder="1" applyFont="1"/>
    <xf borderId="19" fillId="0" fontId="13" numFmtId="0" xfId="0" applyBorder="1" applyFont="1"/>
    <xf borderId="16" fillId="0" fontId="12" numFmtId="0" xfId="0" applyAlignment="1" applyBorder="1" applyFont="1">
      <alignment horizontal="center"/>
    </xf>
    <xf borderId="19" fillId="0" fontId="12" numFmtId="0" xfId="0" applyAlignment="1" applyBorder="1" applyFont="1">
      <alignment horizontal="center"/>
    </xf>
    <xf borderId="16" fillId="0" fontId="2" numFmtId="0" xfId="0" applyAlignment="1" applyBorder="1" applyFont="1">
      <alignment horizontal="left"/>
    </xf>
    <xf borderId="16" fillId="0" fontId="2" numFmtId="0" xfId="0" applyBorder="1" applyFont="1"/>
    <xf borderId="16" fillId="0" fontId="2" numFmtId="164" xfId="0" applyBorder="1" applyFont="1" applyNumberFormat="1"/>
    <xf borderId="0" fillId="0" fontId="2" numFmtId="165" xfId="0" applyFont="1" applyNumberFormat="1"/>
    <xf borderId="21" fillId="0" fontId="2" numFmtId="0" xfId="0" applyBorder="1" applyFont="1"/>
    <xf borderId="16" fillId="0" fontId="12" numFmtId="0" xfId="0" applyBorder="1" applyFont="1"/>
    <xf borderId="22" fillId="0" fontId="8" numFmtId="0" xfId="0" applyBorder="1" applyFont="1"/>
    <xf borderId="23" fillId="0" fontId="2" numFmtId="0" xfId="0" applyBorder="1" applyFont="1"/>
    <xf borderId="16" fillId="0" fontId="2" numFmtId="0" xfId="0" applyAlignment="1" applyBorder="1" applyFont="1">
      <alignment readingOrder="0"/>
    </xf>
    <xf borderId="19" fillId="0" fontId="2" numFmtId="0" xfId="0" applyAlignment="1" applyBorder="1" applyFont="1">
      <alignment readingOrder="0"/>
    </xf>
    <xf borderId="19" fillId="0" fontId="18" numFmtId="0" xfId="0" applyAlignment="1" applyBorder="1" applyFont="1">
      <alignment readingOrder="0"/>
    </xf>
    <xf borderId="0" fillId="0" fontId="1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66675</xdr:rowOff>
    </xdr:from>
    <xdr:ext cx="157162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66675</xdr:rowOff>
    </xdr:from>
    <xdr:ext cx="157162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66675</xdr:rowOff>
    </xdr:from>
    <xdr:ext cx="157162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info@meliloti.com" TargetMode="External"/><Relationship Id="rId2" Type="http://schemas.openxmlformats.org/officeDocument/2006/relationships/hyperlink" Target="mailto:info@meliloti.com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ealthyhydroponics.ca/submit-online/" TargetMode="External"/><Relationship Id="rId2" Type="http://schemas.openxmlformats.org/officeDocument/2006/relationships/hyperlink" Target="https://www.meliloti.com/services/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112.25"/>
    <col customWidth="1" min="3" max="6" width="9.5"/>
  </cols>
  <sheetData>
    <row r="1" ht="15.75" customHeight="1"/>
    <row r="2" ht="15.75" customHeight="1"/>
    <row r="3" ht="15.75" customHeight="1"/>
    <row r="4" ht="15.75" customHeight="1"/>
    <row r="5" ht="15.75" customHeight="1">
      <c r="B5" s="1" t="s">
        <v>0</v>
      </c>
    </row>
    <row r="6" ht="15.75" customHeight="1">
      <c r="A6" s="2">
        <v>1.0</v>
      </c>
      <c r="B6" s="3" t="s">
        <v>1</v>
      </c>
    </row>
    <row r="7" ht="15.75" customHeight="1">
      <c r="A7" s="2">
        <v>2.0</v>
      </c>
      <c r="B7" s="4" t="s">
        <v>2</v>
      </c>
    </row>
    <row r="8" ht="15.75" customHeight="1">
      <c r="A8" s="2">
        <v>3.0</v>
      </c>
      <c r="B8" s="4" t="s">
        <v>3</v>
      </c>
    </row>
    <row r="9" ht="15.75" customHeight="1">
      <c r="A9" s="2">
        <v>4.0</v>
      </c>
      <c r="B9" s="5" t="s">
        <v>4</v>
      </c>
    </row>
    <row r="10" ht="15.75" customHeight="1">
      <c r="A10" s="6">
        <v>5.0</v>
      </c>
      <c r="B10" s="7" t="s">
        <v>5</v>
      </c>
    </row>
    <row r="11" ht="15.75" customHeight="1">
      <c r="A11" s="2"/>
      <c r="B11" s="7"/>
    </row>
    <row r="12">
      <c r="B12" s="8" t="s">
        <v>6</v>
      </c>
    </row>
    <row r="13" ht="15.75" customHeight="1">
      <c r="A13" s="2"/>
    </row>
    <row r="14" ht="15.75" customHeight="1">
      <c r="B14" s="1" t="s">
        <v>7</v>
      </c>
    </row>
    <row r="15" ht="15.75" customHeight="1">
      <c r="A15" s="2">
        <v>1.0</v>
      </c>
      <c r="B15" s="7" t="s">
        <v>8</v>
      </c>
    </row>
    <row r="16" ht="15.75" customHeight="1">
      <c r="A16" s="2">
        <v>2.0</v>
      </c>
      <c r="B16" s="7" t="s">
        <v>9</v>
      </c>
    </row>
    <row r="17" ht="15.75" customHeight="1">
      <c r="A17" s="2">
        <v>3.0</v>
      </c>
      <c r="B17" s="7" t="s">
        <v>10</v>
      </c>
    </row>
    <row r="18" ht="15.75" customHeight="1">
      <c r="A18" s="2">
        <v>4.0</v>
      </c>
      <c r="B18" s="7" t="s">
        <v>11</v>
      </c>
    </row>
    <row r="19" ht="15.75" customHeight="1">
      <c r="A19" s="2">
        <v>5.0</v>
      </c>
      <c r="B19" s="9" t="s">
        <v>12</v>
      </c>
    </row>
    <row r="20" ht="15.75" customHeight="1">
      <c r="A20" s="2"/>
    </row>
    <row r="21" ht="15.75" customHeight="1">
      <c r="B21" s="10" t="s">
        <v>13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hyperlinks>
    <hyperlink display="Once the samples are collected and ready to ship, complete: Form#1 Digital Page" location="'Form#1 Digital'!A1" ref="B7"/>
    <hyperlink display="Print sheet: Form#2 Print This Copy" location="'Form#2 Print This Copy'!A1" ref="B8"/>
    <hyperlink r:id="rId1" ref="B9"/>
    <hyperlink r:id="rId2" ref="B21"/>
  </hyperlinks>
  <printOptions/>
  <pageMargins bottom="0.75" footer="0.0" header="0.0" left="0.7" right="0.7" top="0.75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36.0"/>
    <col customWidth="1" min="3" max="3" width="22.5"/>
    <col customWidth="1" min="4" max="4" width="24.0"/>
    <col customWidth="1" min="5" max="5" width="19.25"/>
    <col customWidth="1" min="6" max="6" width="19.75"/>
    <col customWidth="1" min="7" max="7" width="19.25"/>
    <col customWidth="1" min="8" max="8" width="23.63"/>
    <col customWidth="1" min="9" max="9" width="25.25"/>
    <col customWidth="1" min="10" max="10" width="21.88"/>
  </cols>
  <sheetData>
    <row r="1">
      <c r="C1" s="11" t="s">
        <v>14</v>
      </c>
      <c r="D1" s="12"/>
      <c r="E1" s="12"/>
      <c r="F1" s="12"/>
      <c r="G1" s="13"/>
      <c r="H1" s="14" t="s">
        <v>15</v>
      </c>
      <c r="I1" s="15"/>
    </row>
    <row r="2" ht="50.25" customHeight="1">
      <c r="A2" s="7"/>
      <c r="C2" s="16"/>
      <c r="D2" s="17"/>
      <c r="E2" s="17"/>
      <c r="F2" s="17"/>
      <c r="G2" s="18"/>
      <c r="H2" s="19" t="s">
        <v>16</v>
      </c>
      <c r="I2" s="20"/>
    </row>
    <row r="3" ht="18.0" customHeight="1">
      <c r="A3" s="21" t="s">
        <v>17</v>
      </c>
      <c r="G3" s="22" t="s">
        <v>18</v>
      </c>
      <c r="H3" s="23" t="s">
        <v>19</v>
      </c>
      <c r="I3" s="24"/>
    </row>
    <row r="4" ht="6.0" customHeight="1">
      <c r="H4" s="25"/>
      <c r="I4" s="25"/>
    </row>
    <row r="5" ht="15.0" customHeight="1">
      <c r="A5" s="26" t="s">
        <v>20</v>
      </c>
      <c r="C5" s="27"/>
      <c r="D5" s="28"/>
      <c r="E5" s="29"/>
      <c r="F5" s="30" t="s">
        <v>21</v>
      </c>
      <c r="G5" s="31"/>
      <c r="H5" s="28"/>
      <c r="I5" s="29"/>
    </row>
    <row r="6" ht="15.0" customHeight="1">
      <c r="A6" s="26" t="s">
        <v>22</v>
      </c>
      <c r="C6" s="27"/>
      <c r="D6" s="28"/>
      <c r="E6" s="29"/>
      <c r="F6" s="26" t="s">
        <v>23</v>
      </c>
      <c r="G6" s="31"/>
      <c r="H6" s="28"/>
      <c r="I6" s="29"/>
    </row>
    <row r="7" ht="15.0" customHeight="1">
      <c r="A7" s="26" t="s">
        <v>24</v>
      </c>
      <c r="C7" s="27"/>
      <c r="D7" s="28"/>
      <c r="E7" s="29"/>
      <c r="F7" s="26" t="s">
        <v>25</v>
      </c>
      <c r="G7" s="27"/>
      <c r="H7" s="28"/>
      <c r="I7" s="29"/>
    </row>
    <row r="8" ht="15.0" customHeight="1">
      <c r="A8" s="26" t="s">
        <v>26</v>
      </c>
      <c r="C8" s="27"/>
      <c r="D8" s="28"/>
      <c r="E8" s="29"/>
      <c r="F8" s="26" t="s">
        <v>27</v>
      </c>
      <c r="G8" s="27"/>
      <c r="H8" s="28"/>
      <c r="I8" s="29"/>
    </row>
    <row r="9" ht="15.0" customHeight="1">
      <c r="A9" s="30" t="s">
        <v>28</v>
      </c>
      <c r="B9" s="30"/>
      <c r="C9" s="27"/>
      <c r="D9" s="28"/>
      <c r="E9" s="29"/>
      <c r="F9" s="30" t="s">
        <v>29</v>
      </c>
      <c r="G9" s="27"/>
      <c r="H9" s="28"/>
      <c r="I9" s="29"/>
    </row>
    <row r="10" ht="15.0" customHeight="1">
      <c r="A10" s="30"/>
      <c r="B10" s="30" t="s">
        <v>30</v>
      </c>
      <c r="C10" s="32" t="s">
        <v>31</v>
      </c>
      <c r="D10" s="28"/>
      <c r="E10" s="29"/>
      <c r="F10" s="30"/>
    </row>
    <row r="11" ht="15.0" customHeight="1">
      <c r="A11" s="30"/>
      <c r="B11" s="30" t="s">
        <v>32</v>
      </c>
      <c r="C11" s="32" t="s">
        <v>31</v>
      </c>
      <c r="D11" s="28"/>
      <c r="E11" s="29"/>
      <c r="F11" s="30"/>
    </row>
    <row r="12" ht="15.0" customHeight="1">
      <c r="B12" s="30" t="s">
        <v>33</v>
      </c>
      <c r="C12" s="27"/>
      <c r="D12" s="28"/>
      <c r="E12" s="29"/>
      <c r="F12" s="30"/>
    </row>
    <row r="13" ht="15.0" customHeight="1">
      <c r="B13" s="30" t="s">
        <v>34</v>
      </c>
      <c r="C13" s="27"/>
      <c r="D13" s="28"/>
      <c r="E13" s="29"/>
      <c r="F13" s="30"/>
    </row>
    <row r="14" ht="15.0" customHeight="1">
      <c r="A14" s="30"/>
      <c r="B14" s="30"/>
      <c r="F14" s="30"/>
    </row>
    <row r="15" ht="15.0" customHeight="1">
      <c r="A15" s="30"/>
      <c r="B15" s="30"/>
      <c r="F15" s="30"/>
    </row>
    <row r="16">
      <c r="A16" s="33" t="s">
        <v>35</v>
      </c>
      <c r="C16" s="34" t="s">
        <v>36</v>
      </c>
    </row>
    <row r="17">
      <c r="A17" s="35" t="s">
        <v>37</v>
      </c>
      <c r="B17" s="35" t="s">
        <v>38</v>
      </c>
      <c r="C17" s="35" t="s">
        <v>39</v>
      </c>
      <c r="D17" s="35" t="s">
        <v>40</v>
      </c>
      <c r="E17" s="36" t="s">
        <v>41</v>
      </c>
      <c r="F17" s="35" t="s">
        <v>42</v>
      </c>
      <c r="G17" s="37" t="s">
        <v>43</v>
      </c>
      <c r="H17" s="38" t="s">
        <v>44</v>
      </c>
      <c r="I17" s="35" t="s">
        <v>45</v>
      </c>
      <c r="J17" s="39"/>
      <c r="K17" s="39"/>
      <c r="L17" s="39"/>
      <c r="M17" s="39"/>
      <c r="N17" s="39"/>
      <c r="O17" s="39"/>
    </row>
    <row r="18" ht="15.75" customHeight="1">
      <c r="A18" s="40">
        <v>1.0</v>
      </c>
      <c r="B18" s="41"/>
      <c r="C18" s="42"/>
      <c r="D18" s="41"/>
      <c r="E18" s="43"/>
      <c r="F18" s="41"/>
      <c r="G18" s="41"/>
      <c r="H18" s="41"/>
      <c r="I18" s="44"/>
    </row>
    <row r="19" ht="15.75" customHeight="1">
      <c r="A19" s="40">
        <v>2.0</v>
      </c>
      <c r="B19" s="41"/>
      <c r="C19" s="42"/>
      <c r="D19" s="41"/>
      <c r="E19" s="43"/>
      <c r="F19" s="41"/>
      <c r="G19" s="41"/>
      <c r="H19" s="41"/>
      <c r="I19" s="44"/>
    </row>
    <row r="20" ht="15.75" customHeight="1">
      <c r="A20" s="40">
        <v>3.0</v>
      </c>
      <c r="B20" s="41"/>
      <c r="C20" s="42"/>
      <c r="D20" s="41"/>
      <c r="E20" s="43"/>
      <c r="F20" s="41"/>
      <c r="G20" s="41"/>
      <c r="H20" s="41"/>
      <c r="I20" s="44"/>
    </row>
    <row r="21" ht="15.75" customHeight="1">
      <c r="A21" s="40">
        <v>4.0</v>
      </c>
      <c r="B21" s="41"/>
      <c r="C21" s="42"/>
      <c r="D21" s="41"/>
      <c r="E21" s="43"/>
      <c r="F21" s="41"/>
      <c r="G21" s="41"/>
      <c r="H21" s="41"/>
      <c r="I21" s="44"/>
    </row>
    <row r="22" ht="15.75" customHeight="1">
      <c r="A22" s="40">
        <v>5.0</v>
      </c>
      <c r="B22" s="41"/>
      <c r="C22" s="42"/>
      <c r="D22" s="41"/>
      <c r="E22" s="43"/>
      <c r="F22" s="41"/>
      <c r="G22" s="41"/>
      <c r="H22" s="41"/>
      <c r="I22" s="44"/>
    </row>
    <row r="23" ht="15.75" customHeight="1">
      <c r="A23" s="40">
        <v>6.0</v>
      </c>
      <c r="B23" s="41"/>
      <c r="C23" s="42"/>
      <c r="D23" s="41"/>
      <c r="E23" s="43"/>
      <c r="F23" s="41"/>
      <c r="G23" s="41"/>
      <c r="H23" s="41"/>
      <c r="I23" s="44"/>
    </row>
    <row r="24" ht="15.75" customHeight="1">
      <c r="A24" s="40">
        <v>7.0</v>
      </c>
      <c r="B24" s="41"/>
      <c r="C24" s="42"/>
      <c r="D24" s="41"/>
      <c r="E24" s="43"/>
      <c r="F24" s="41"/>
      <c r="G24" s="41"/>
      <c r="H24" s="41"/>
      <c r="I24" s="44"/>
    </row>
    <row r="25" ht="15.75" customHeight="1">
      <c r="A25" s="40">
        <v>8.0</v>
      </c>
      <c r="B25" s="41"/>
      <c r="C25" s="42"/>
      <c r="D25" s="41"/>
      <c r="E25" s="43"/>
      <c r="F25" s="41"/>
      <c r="G25" s="41"/>
      <c r="H25" s="41"/>
      <c r="I25" s="44"/>
    </row>
    <row r="26" ht="15.75" customHeight="1">
      <c r="A26" s="40">
        <v>9.0</v>
      </c>
      <c r="B26" s="41"/>
      <c r="C26" s="42"/>
      <c r="D26" s="41"/>
      <c r="E26" s="43"/>
      <c r="F26" s="41"/>
      <c r="G26" s="41"/>
      <c r="H26" s="41"/>
      <c r="I26" s="44"/>
    </row>
    <row r="27" ht="15.75" customHeight="1">
      <c r="A27" s="40">
        <v>10.0</v>
      </c>
      <c r="B27" s="41"/>
      <c r="C27" s="42"/>
      <c r="D27" s="41"/>
      <c r="E27" s="43"/>
      <c r="F27" s="41"/>
      <c r="G27" s="41"/>
      <c r="H27" s="41"/>
      <c r="I27" s="44"/>
    </row>
    <row r="28" ht="15.75" customHeight="1">
      <c r="A28" s="40">
        <v>11.0</v>
      </c>
      <c r="B28" s="41"/>
      <c r="C28" s="41"/>
      <c r="D28" s="41"/>
      <c r="E28" s="43"/>
      <c r="F28" s="41"/>
      <c r="G28" s="41"/>
      <c r="H28" s="41"/>
      <c r="I28" s="44"/>
    </row>
    <row r="29" ht="15.75" customHeight="1">
      <c r="A29" s="40">
        <v>12.0</v>
      </c>
      <c r="B29" s="41"/>
      <c r="C29" s="41"/>
      <c r="D29" s="41"/>
      <c r="E29" s="43"/>
      <c r="F29" s="41"/>
      <c r="G29" s="41"/>
      <c r="H29" s="41"/>
      <c r="I29" s="44"/>
    </row>
    <row r="30" ht="15.75" customHeight="1">
      <c r="A30" s="40">
        <v>13.0</v>
      </c>
      <c r="B30" s="41"/>
      <c r="C30" s="41"/>
      <c r="D30" s="41"/>
      <c r="E30" s="43"/>
      <c r="F30" s="41"/>
      <c r="G30" s="41"/>
      <c r="H30" s="41"/>
      <c r="I30" s="44"/>
    </row>
    <row r="31" ht="15.75" customHeight="1">
      <c r="A31" s="40">
        <v>14.0</v>
      </c>
      <c r="B31" s="41"/>
      <c r="C31" s="41"/>
      <c r="D31" s="41"/>
      <c r="E31" s="43"/>
      <c r="F31" s="41"/>
      <c r="G31" s="41"/>
      <c r="H31" s="41"/>
      <c r="I31" s="44"/>
    </row>
    <row r="32" ht="15.75" customHeight="1">
      <c r="A32" s="40">
        <v>15.0</v>
      </c>
      <c r="B32" s="41"/>
      <c r="C32" s="41"/>
      <c r="D32" s="41"/>
      <c r="E32" s="43"/>
      <c r="F32" s="41"/>
      <c r="G32" s="41"/>
      <c r="H32" s="41"/>
      <c r="I32" s="44"/>
    </row>
    <row r="33" ht="15.75" customHeight="1">
      <c r="A33" s="40">
        <v>16.0</v>
      </c>
      <c r="B33" s="41"/>
      <c r="C33" s="41"/>
      <c r="D33" s="41"/>
      <c r="E33" s="43"/>
      <c r="F33" s="41"/>
      <c r="G33" s="41"/>
      <c r="H33" s="41"/>
      <c r="I33" s="44"/>
    </row>
    <row r="34" ht="15.75" customHeight="1">
      <c r="A34" s="40">
        <v>17.0</v>
      </c>
      <c r="B34" s="41"/>
      <c r="C34" s="41"/>
      <c r="D34" s="41"/>
      <c r="E34" s="43"/>
      <c r="F34" s="41"/>
      <c r="G34" s="41"/>
      <c r="H34" s="41"/>
      <c r="I34" s="44"/>
    </row>
    <row r="35" ht="15.75" customHeight="1">
      <c r="A35" s="40">
        <v>18.0</v>
      </c>
      <c r="B35" s="41"/>
      <c r="C35" s="41"/>
      <c r="D35" s="41"/>
      <c r="E35" s="43"/>
      <c r="F35" s="41"/>
      <c r="G35" s="41"/>
      <c r="H35" s="41"/>
      <c r="I35" s="44"/>
    </row>
    <row r="36" ht="15.75" customHeight="1">
      <c r="A36" s="40">
        <v>19.0</v>
      </c>
      <c r="B36" s="41"/>
      <c r="C36" s="41"/>
      <c r="D36" s="41"/>
      <c r="E36" s="43"/>
      <c r="F36" s="41"/>
      <c r="G36" s="41"/>
      <c r="H36" s="41"/>
      <c r="I36" s="44"/>
    </row>
    <row r="37" ht="15.75" customHeight="1">
      <c r="A37" s="40">
        <v>20.0</v>
      </c>
      <c r="B37" s="41"/>
      <c r="C37" s="41"/>
      <c r="D37" s="41"/>
      <c r="E37" s="43"/>
      <c r="F37" s="41"/>
      <c r="G37" s="41"/>
      <c r="H37" s="41"/>
      <c r="I37" s="44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8">
    <mergeCell ref="C1:G2"/>
    <mergeCell ref="A2:B2"/>
    <mergeCell ref="A3:E3"/>
    <mergeCell ref="A5:B5"/>
    <mergeCell ref="C5:E5"/>
    <mergeCell ref="G5:I5"/>
    <mergeCell ref="G6:I6"/>
    <mergeCell ref="C10:E10"/>
    <mergeCell ref="C11:E11"/>
    <mergeCell ref="C12:E12"/>
    <mergeCell ref="C13:E13"/>
    <mergeCell ref="C6:E6"/>
    <mergeCell ref="C7:E7"/>
    <mergeCell ref="G7:I7"/>
    <mergeCell ref="C8:E8"/>
    <mergeCell ref="G8:I8"/>
    <mergeCell ref="C9:E9"/>
    <mergeCell ref="G9:I9"/>
  </mergeCells>
  <dataValidations>
    <dataValidation type="list" allowBlank="1" showErrorMessage="1" sqref="C11">
      <formula1>"(Please select),coco coir,rockwool,other (organic),other (inorganic),soil"</formula1>
    </dataValidation>
    <dataValidation type="list" allowBlank="1" sqref="C18:C37">
      <formula1>"Fruit,Leachate,Leaf,Nutrient solution,Roots-Endosphere+Rhizosphere,Roots-Endosphere only,Seedling,Soil,Other"</formula1>
    </dataValidation>
    <dataValidation type="list" allowBlank="1" showErrorMessage="1" sqref="C10">
      <formula1>"(Please select),Hydroponic:Ebb and Flow,Hydroponic:Deep Water Culture,Hydroponic:Nutrient Film Technique,Hydroponic:Other,Greenhouse,Outdoor,Other"</formula1>
    </dataValidation>
    <dataValidation type="custom" allowBlank="1" showDropDown="1" sqref="E18:E37">
      <formula1>OR(NOT(ISERROR(DATEVALUE(E18))), AND(ISNUMBER(E18), LEFT(CELL("format", E18))="D"))</formula1>
    </dataValidation>
    <dataValidation type="list" allowBlank="1" sqref="G18:G37">
      <formula1>"eDNA: Bacteria,eDNA: Fungi and water molds,eDNA: Bacteria, fungi, and water molds,eDNA: custom,Single-target qPCR,Viable DNA assay,Other"</formula1>
    </dataValidation>
  </dataValidations>
  <hyperlinks>
    <hyperlink r:id="rId1" ref="C1"/>
    <hyperlink r:id="rId2" ref="G17"/>
  </hyperlinks>
  <printOptions gridLines="1"/>
  <pageMargins bottom="0.75" footer="0.0" header="0.0" left="0.25" right="0.25" top="0.75"/>
  <pageSetup cellComments="atEnd" orientation="landscape" pageOrder="overThenDown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7.88"/>
    <col customWidth="1" min="2" max="2" width="20.25"/>
    <col customWidth="1" min="3" max="3" width="14.63"/>
    <col customWidth="1" min="4" max="4" width="15.25"/>
    <col customWidth="1" min="5" max="5" width="6.5"/>
    <col customWidth="1" min="6" max="6" width="12.63"/>
    <col customWidth="1" min="7" max="7" width="24.5"/>
    <col customWidth="1" min="8" max="8" width="17.13"/>
    <col customWidth="1" min="9" max="9" width="13.88"/>
  </cols>
  <sheetData>
    <row r="1">
      <c r="C1" s="45" t="s">
        <v>46</v>
      </c>
      <c r="H1" s="46" t="s">
        <v>47</v>
      </c>
      <c r="I1" s="47"/>
    </row>
    <row r="2">
      <c r="H2" s="48"/>
      <c r="I2" s="49"/>
    </row>
    <row r="3">
      <c r="H3" s="48"/>
      <c r="I3" s="49"/>
    </row>
    <row r="4">
      <c r="H4" s="48"/>
      <c r="I4" s="49"/>
    </row>
    <row r="5">
      <c r="H5" s="50"/>
      <c r="I5" s="51"/>
    </row>
    <row r="6">
      <c r="A6" s="21" t="s">
        <v>17</v>
      </c>
      <c r="G6" s="52" t="s">
        <v>48</v>
      </c>
    </row>
    <row r="7" ht="6.75" customHeight="1"/>
    <row r="8">
      <c r="A8" s="53" t="s">
        <v>49</v>
      </c>
      <c r="B8" s="54"/>
      <c r="C8" s="55" t="str">
        <f>'Form#1 Digital'!C5</f>
        <v/>
      </c>
      <c r="D8" s="54"/>
      <c r="F8" s="53" t="s">
        <v>25</v>
      </c>
      <c r="G8" s="54"/>
      <c r="H8" s="55" t="str">
        <f>'Form#1 Digital'!G7</f>
        <v/>
      </c>
      <c r="I8" s="54"/>
    </row>
    <row r="9">
      <c r="A9" s="53" t="s">
        <v>22</v>
      </c>
      <c r="B9" s="54"/>
      <c r="C9" s="55" t="str">
        <f>'Form#1 Digital'!C6</f>
        <v/>
      </c>
      <c r="D9" s="54"/>
      <c r="F9" s="53" t="s">
        <v>21</v>
      </c>
      <c r="G9" s="54"/>
      <c r="H9" s="56" t="str">
        <f>'Form#1 Digital'!G5</f>
        <v/>
      </c>
      <c r="I9" s="54"/>
    </row>
    <row r="10">
      <c r="A10" s="53" t="s">
        <v>50</v>
      </c>
      <c r="B10" s="54"/>
      <c r="C10" s="55" t="str">
        <f>'Form#1 Digital'!C7</f>
        <v/>
      </c>
      <c r="D10" s="54"/>
      <c r="F10" s="53" t="s">
        <v>23</v>
      </c>
      <c r="G10" s="54"/>
      <c r="H10" s="55" t="str">
        <f>'Form#1 Digital'!G6</f>
        <v/>
      </c>
      <c r="I10" s="54"/>
    </row>
    <row r="11">
      <c r="A11" s="53" t="s">
        <v>26</v>
      </c>
      <c r="B11" s="54"/>
      <c r="C11" s="55" t="str">
        <f>'Form#1 Digital'!C8</f>
        <v/>
      </c>
      <c r="D11" s="54"/>
      <c r="F11" s="53" t="s">
        <v>51</v>
      </c>
      <c r="G11" s="54"/>
      <c r="H11" s="55" t="str">
        <f>'Form#1 Digital'!G8</f>
        <v/>
      </c>
      <c r="I11" s="54"/>
    </row>
    <row r="12">
      <c r="A12" s="53" t="s">
        <v>30</v>
      </c>
      <c r="B12" s="54"/>
      <c r="C12" s="55" t="str">
        <f>'Form#1 Digital'!C10</f>
        <v>(Please select)</v>
      </c>
      <c r="D12" s="54"/>
    </row>
    <row r="13" ht="6.0" customHeight="1"/>
    <row r="14">
      <c r="A14" s="33" t="s">
        <v>35</v>
      </c>
    </row>
    <row r="15">
      <c r="A15" s="57" t="s">
        <v>37</v>
      </c>
      <c r="B15" s="57" t="s">
        <v>52</v>
      </c>
      <c r="C15" s="57" t="s">
        <v>53</v>
      </c>
      <c r="D15" s="58" t="s">
        <v>54</v>
      </c>
      <c r="E15" s="54"/>
      <c r="F15" s="58" t="s">
        <v>55</v>
      </c>
      <c r="G15" s="54"/>
      <c r="H15" s="57" t="s">
        <v>56</v>
      </c>
      <c r="I15" s="57" t="s">
        <v>57</v>
      </c>
    </row>
    <row r="16">
      <c r="A16" s="59">
        <v>1.0</v>
      </c>
      <c r="B16" s="60" t="str">
        <f>IF(ISBLANK('Form#1 Digital'!B18),"",'Form#1 Digital'!B18)</f>
        <v/>
      </c>
      <c r="C16" s="60" t="str">
        <f>IF(ISBLANK('Form#1 Digital'!D18),"",'Form#1 Digital'!D18)</f>
        <v/>
      </c>
      <c r="D16" s="55" t="str">
        <f>IF(ISBLANK('Form#1 Digital'!C18),"",'Form#1 Digital'!C18)</f>
        <v/>
      </c>
      <c r="E16" s="54"/>
      <c r="F16" s="55" t="str">
        <f>IF(ISBLANK('Form#1 Digital'!F18),"",'Form#1 Digital'!F18)</f>
        <v/>
      </c>
      <c r="G16" s="54"/>
      <c r="H16" s="61" t="str">
        <f>IF(ISBLANK('Form#1 Digital'!E18),"",'Form#1 Digital'!E18)</f>
        <v/>
      </c>
      <c r="I16" s="61" t="str">
        <f>IF(ISBLANK('Form#1 Digital'!G18),"",'Form#1 Digital'!G18)</f>
        <v/>
      </c>
    </row>
    <row r="17">
      <c r="A17" s="59">
        <v>2.0</v>
      </c>
      <c r="B17" s="60" t="str">
        <f>IF(ISBLANK('Form#1 Digital'!B19),"",'Form#1 Digital'!B19)</f>
        <v/>
      </c>
      <c r="C17" s="60" t="str">
        <f>IF(ISBLANK('Form#1 Digital'!D19),"",'Form#1 Digital'!D19)</f>
        <v/>
      </c>
      <c r="D17" s="55" t="str">
        <f>IF(ISBLANK('Form#1 Digital'!C19),"",'Form#1 Digital'!C19)</f>
        <v/>
      </c>
      <c r="E17" s="54"/>
      <c r="F17" s="55" t="str">
        <f>IF(ISBLANK('Form#1 Digital'!F19),"",'Form#1 Digital'!F19)</f>
        <v/>
      </c>
      <c r="G17" s="54"/>
      <c r="H17" s="61" t="str">
        <f>IF(ISBLANK('Form#1 Digital'!E19),"",'Form#1 Digital'!E19)</f>
        <v/>
      </c>
      <c r="I17" s="60" t="str">
        <f>IF(ISBLANK('Form#1 Digital'!G19),"",'Form#1 Digital'!G19)</f>
        <v/>
      </c>
    </row>
    <row r="18">
      <c r="A18" s="59">
        <v>3.0</v>
      </c>
      <c r="B18" s="60" t="str">
        <f>IF(ISBLANK('Form#1 Digital'!B20),"",'Form#1 Digital'!B20)</f>
        <v/>
      </c>
      <c r="C18" s="60" t="str">
        <f>IF(ISBLANK('Form#1 Digital'!D20),"",'Form#1 Digital'!D20)</f>
        <v/>
      </c>
      <c r="D18" s="55" t="str">
        <f>IF(ISBLANK('Form#1 Digital'!C20),"",'Form#1 Digital'!C20)</f>
        <v/>
      </c>
      <c r="E18" s="54"/>
      <c r="F18" s="55" t="str">
        <f>IF(ISBLANK('Form#1 Digital'!F20),"",'Form#1 Digital'!F20)</f>
        <v/>
      </c>
      <c r="G18" s="54"/>
      <c r="H18" s="61" t="str">
        <f>IF(ISBLANK('Form#1 Digital'!E20),"",'Form#1 Digital'!E20)</f>
        <v/>
      </c>
      <c r="I18" s="60" t="str">
        <f>IF(ISBLANK('Form#1 Digital'!G20),"",'Form#1 Digital'!G20)</f>
        <v/>
      </c>
    </row>
    <row r="19">
      <c r="A19" s="59">
        <v>4.0</v>
      </c>
      <c r="B19" s="60" t="str">
        <f>IF(ISBLANK('Form#1 Digital'!B21),"",'Form#1 Digital'!B21)</f>
        <v/>
      </c>
      <c r="C19" s="60" t="str">
        <f>IF(ISBLANK('Form#1 Digital'!D21),"",'Form#1 Digital'!D21)</f>
        <v/>
      </c>
      <c r="D19" s="55" t="str">
        <f>IF(ISBLANK('Form#1 Digital'!C21),"",'Form#1 Digital'!C21)</f>
        <v/>
      </c>
      <c r="E19" s="54"/>
      <c r="F19" s="55" t="str">
        <f>IF(ISBLANK('Form#1 Digital'!F21),"",'Form#1 Digital'!F21)</f>
        <v/>
      </c>
      <c r="G19" s="54"/>
      <c r="H19" s="61" t="str">
        <f>IF(ISBLANK('Form#1 Digital'!E21),"",'Form#1 Digital'!E21)</f>
        <v/>
      </c>
      <c r="I19" s="60" t="str">
        <f>IF(ISBLANK('Form#1 Digital'!G21),"",'Form#1 Digital'!G21)</f>
        <v/>
      </c>
    </row>
    <row r="20">
      <c r="A20" s="59">
        <v>5.0</v>
      </c>
      <c r="B20" s="60" t="str">
        <f>IF(ISBLANK('Form#1 Digital'!B22),"",'Form#1 Digital'!B22)</f>
        <v/>
      </c>
      <c r="C20" s="60" t="str">
        <f>IF(ISBLANK('Form#1 Digital'!D22),"",'Form#1 Digital'!D22)</f>
        <v/>
      </c>
      <c r="D20" s="55" t="str">
        <f>IF(ISBLANK('Form#1 Digital'!C22),"",'Form#1 Digital'!C22)</f>
        <v/>
      </c>
      <c r="E20" s="54"/>
      <c r="F20" s="55" t="str">
        <f>IF(ISBLANK('Form#1 Digital'!F22),"",'Form#1 Digital'!F22)</f>
        <v/>
      </c>
      <c r="G20" s="54"/>
      <c r="H20" s="61" t="str">
        <f>IF(ISBLANK('Form#1 Digital'!E22),"",'Form#1 Digital'!E22)</f>
        <v/>
      </c>
      <c r="I20" s="60" t="str">
        <f>IF(ISBLANK('Form#1 Digital'!G22),"",'Form#1 Digital'!G22)</f>
        <v/>
      </c>
    </row>
    <row r="21">
      <c r="A21" s="59">
        <v>6.0</v>
      </c>
      <c r="B21" s="60" t="str">
        <f>IF(ISBLANK('Form#1 Digital'!B23),"",'Form#1 Digital'!B23)</f>
        <v/>
      </c>
      <c r="C21" s="60" t="str">
        <f>IF(ISBLANK('Form#1 Digital'!D23),"",'Form#1 Digital'!D23)</f>
        <v/>
      </c>
      <c r="D21" s="55" t="str">
        <f>IF(ISBLANK('Form#1 Digital'!C23),"",'Form#1 Digital'!C23)</f>
        <v/>
      </c>
      <c r="E21" s="54"/>
      <c r="F21" s="55" t="str">
        <f>IF(ISBLANK('Form#1 Digital'!F23),"",'Form#1 Digital'!F23)</f>
        <v/>
      </c>
      <c r="G21" s="54"/>
      <c r="H21" s="61" t="str">
        <f>IF(ISBLANK('Form#1 Digital'!E23),"",'Form#1 Digital'!E23)</f>
        <v/>
      </c>
      <c r="I21" s="60" t="str">
        <f>IF(ISBLANK('Form#1 Digital'!G23),"",'Form#1 Digital'!G23)</f>
        <v/>
      </c>
    </row>
    <row r="22">
      <c r="A22" s="59">
        <v>7.0</v>
      </c>
      <c r="B22" s="60" t="str">
        <f>IF(ISBLANK('Form#1 Digital'!B24),"",'Form#1 Digital'!B24)</f>
        <v/>
      </c>
      <c r="C22" s="60" t="str">
        <f>IF(ISBLANK('Form#1 Digital'!D24),"",'Form#1 Digital'!D24)</f>
        <v/>
      </c>
      <c r="D22" s="55" t="str">
        <f>IF(ISBLANK('Form#1 Digital'!C24),"",'Form#1 Digital'!C24)</f>
        <v/>
      </c>
      <c r="E22" s="54"/>
      <c r="F22" s="55" t="str">
        <f>IF(ISBLANK('Form#1 Digital'!F24),"",'Form#1 Digital'!F24)</f>
        <v/>
      </c>
      <c r="G22" s="54"/>
      <c r="H22" s="61" t="str">
        <f>IF(ISBLANK('Form#1 Digital'!E24),"",'Form#1 Digital'!E24)</f>
        <v/>
      </c>
      <c r="I22" s="60" t="str">
        <f>IF(ISBLANK('Form#1 Digital'!G24),"",'Form#1 Digital'!G24)</f>
        <v/>
      </c>
    </row>
    <row r="23">
      <c r="A23" s="59">
        <v>8.0</v>
      </c>
      <c r="B23" s="60" t="str">
        <f>IF(ISBLANK('Form#1 Digital'!B25),"",'Form#1 Digital'!B25)</f>
        <v/>
      </c>
      <c r="C23" s="60" t="str">
        <f>IF(ISBLANK('Form#1 Digital'!D25),"",'Form#1 Digital'!D25)</f>
        <v/>
      </c>
      <c r="D23" s="55" t="str">
        <f>IF(ISBLANK('Form#1 Digital'!C25),"",'Form#1 Digital'!C25)</f>
        <v/>
      </c>
      <c r="E23" s="54"/>
      <c r="F23" s="55" t="str">
        <f>IF(ISBLANK('Form#1 Digital'!F25),"",'Form#1 Digital'!F25)</f>
        <v/>
      </c>
      <c r="G23" s="54"/>
      <c r="H23" s="61" t="str">
        <f>IF(ISBLANK('Form#1 Digital'!E25),"",'Form#1 Digital'!E25)</f>
        <v/>
      </c>
      <c r="I23" s="60" t="str">
        <f>IF(ISBLANK('Form#1 Digital'!G25),"",'Form#1 Digital'!G25)</f>
        <v/>
      </c>
    </row>
    <row r="24">
      <c r="A24" s="59">
        <v>9.0</v>
      </c>
      <c r="B24" s="60" t="str">
        <f>IF(ISBLANK('Form#1 Digital'!B26),"",'Form#1 Digital'!B26)</f>
        <v/>
      </c>
      <c r="C24" s="60" t="str">
        <f>IF(ISBLANK('Form#1 Digital'!D26),"",'Form#1 Digital'!D26)</f>
        <v/>
      </c>
      <c r="D24" s="55" t="str">
        <f>IF(ISBLANK('Form#1 Digital'!C26),"",'Form#1 Digital'!C26)</f>
        <v/>
      </c>
      <c r="E24" s="54"/>
      <c r="F24" s="55" t="str">
        <f>IF(ISBLANK('Form#1 Digital'!F26),"",'Form#1 Digital'!F26)</f>
        <v/>
      </c>
      <c r="G24" s="54"/>
      <c r="H24" s="61" t="str">
        <f>IF(ISBLANK('Form#1 Digital'!E26),"",'Form#1 Digital'!E26)</f>
        <v/>
      </c>
      <c r="I24" s="60" t="str">
        <f>IF(ISBLANK('Form#1 Digital'!G26),"",'Form#1 Digital'!G26)</f>
        <v/>
      </c>
    </row>
    <row r="25">
      <c r="A25" s="59">
        <v>10.0</v>
      </c>
      <c r="B25" s="60" t="str">
        <f>IF(ISBLANK('Form#1 Digital'!B27),"",'Form#1 Digital'!B27)</f>
        <v/>
      </c>
      <c r="C25" s="60" t="str">
        <f>IF(ISBLANK('Form#1 Digital'!D27),"",'Form#1 Digital'!D27)</f>
        <v/>
      </c>
      <c r="D25" s="55" t="str">
        <f>IF(ISBLANK('Form#1 Digital'!C27),"",'Form#1 Digital'!C27)</f>
        <v/>
      </c>
      <c r="E25" s="54"/>
      <c r="F25" s="55" t="str">
        <f>IF(ISBLANK('Form#1 Digital'!F27),"",'Form#1 Digital'!F27)</f>
        <v/>
      </c>
      <c r="G25" s="54"/>
      <c r="H25" s="61" t="str">
        <f>IF(ISBLANK('Form#1 Digital'!E27),"",'Form#1 Digital'!E27)</f>
        <v/>
      </c>
      <c r="I25" s="60" t="str">
        <f>IF(ISBLANK('Form#1 Digital'!G27),"",'Form#1 Digital'!G27)</f>
        <v/>
      </c>
    </row>
    <row r="26">
      <c r="A26" s="59">
        <v>11.0</v>
      </c>
      <c r="B26" s="60" t="str">
        <f>IF(ISBLANK('Form#1 Digital'!B28),"",'Form#1 Digital'!B28)</f>
        <v/>
      </c>
      <c r="C26" s="60" t="str">
        <f>IF(ISBLANK('Form#1 Digital'!D28),"",'Form#1 Digital'!D28)</f>
        <v/>
      </c>
      <c r="D26" s="55" t="str">
        <f>IF(ISBLANK('Form#1 Digital'!C28),"",'Form#1 Digital'!C28)</f>
        <v/>
      </c>
      <c r="E26" s="54"/>
      <c r="F26" s="55" t="str">
        <f>IF(ISBLANK('Form#1 Digital'!F28),"",'Form#1 Digital'!F28)</f>
        <v/>
      </c>
      <c r="G26" s="54"/>
      <c r="H26" s="61" t="str">
        <f>IF(ISBLANK('Form#1 Digital'!E28),"",'Form#1 Digital'!E28)</f>
        <v/>
      </c>
      <c r="I26" s="60" t="str">
        <f>IF(ISBLANK('Form#1 Digital'!G28),"",'Form#1 Digital'!G28)</f>
        <v/>
      </c>
    </row>
    <row r="27">
      <c r="A27" s="59">
        <v>12.0</v>
      </c>
      <c r="B27" s="60" t="str">
        <f>IF(ISBLANK('Form#1 Digital'!B29),"",'Form#1 Digital'!B29)</f>
        <v/>
      </c>
      <c r="C27" s="60" t="str">
        <f>IF(ISBLANK('Form#1 Digital'!D29),"",'Form#1 Digital'!D29)</f>
        <v/>
      </c>
      <c r="D27" s="55" t="str">
        <f>IF(ISBLANK('Form#1 Digital'!C29),"",'Form#1 Digital'!C29)</f>
        <v/>
      </c>
      <c r="E27" s="54"/>
      <c r="F27" s="55" t="str">
        <f>IF(ISBLANK('Form#1 Digital'!F29),"",'Form#1 Digital'!F29)</f>
        <v/>
      </c>
      <c r="G27" s="54"/>
      <c r="H27" s="61" t="str">
        <f>IF(ISBLANK('Form#1 Digital'!E29),"",'Form#1 Digital'!E29)</f>
        <v/>
      </c>
      <c r="I27" s="60" t="str">
        <f>IF(ISBLANK('Form#1 Digital'!G29),"",'Form#1 Digital'!G29)</f>
        <v/>
      </c>
    </row>
    <row r="28">
      <c r="A28" s="59">
        <v>13.0</v>
      </c>
      <c r="B28" s="60" t="str">
        <f>IF(ISBLANK('Form#1 Digital'!B30),"",'Form#1 Digital'!B30)</f>
        <v/>
      </c>
      <c r="C28" s="60" t="str">
        <f>IF(ISBLANK('Form#1 Digital'!D30),"",'Form#1 Digital'!D30)</f>
        <v/>
      </c>
      <c r="D28" s="55" t="str">
        <f>IF(ISBLANK('Form#1 Digital'!C30),"",'Form#1 Digital'!C30)</f>
        <v/>
      </c>
      <c r="E28" s="54"/>
      <c r="F28" s="55" t="str">
        <f>IF(ISBLANK('Form#1 Digital'!F30),"",'Form#1 Digital'!F30)</f>
        <v/>
      </c>
      <c r="G28" s="54"/>
      <c r="H28" s="61" t="str">
        <f>IF(ISBLANK('Form#1 Digital'!E30),"",'Form#1 Digital'!E30)</f>
        <v/>
      </c>
      <c r="I28" s="60" t="str">
        <f>IF(ISBLANK('Form#1 Digital'!G30),"",'Form#1 Digital'!G30)</f>
        <v/>
      </c>
    </row>
    <row r="29">
      <c r="A29" s="59">
        <v>14.0</v>
      </c>
      <c r="B29" s="60" t="str">
        <f>IF(ISBLANK('Form#1 Digital'!B31),"",'Form#1 Digital'!B31)</f>
        <v/>
      </c>
      <c r="C29" s="60" t="str">
        <f>IF(ISBLANK('Form#1 Digital'!D31),"",'Form#1 Digital'!D31)</f>
        <v/>
      </c>
      <c r="D29" s="55" t="str">
        <f>IF(ISBLANK('Form#1 Digital'!C31),"",'Form#1 Digital'!C31)</f>
        <v/>
      </c>
      <c r="E29" s="54"/>
      <c r="F29" s="55" t="str">
        <f>IF(ISBLANK('Form#1 Digital'!F31),"",'Form#1 Digital'!F31)</f>
        <v/>
      </c>
      <c r="G29" s="54"/>
      <c r="H29" s="61" t="str">
        <f>IF(ISBLANK('Form#1 Digital'!E31),"",'Form#1 Digital'!E31)</f>
        <v/>
      </c>
      <c r="I29" s="60" t="str">
        <f>IF(ISBLANK('Form#1 Digital'!G31),"",'Form#1 Digital'!G31)</f>
        <v/>
      </c>
    </row>
    <row r="30">
      <c r="A30" s="59">
        <v>15.0</v>
      </c>
      <c r="B30" s="60" t="str">
        <f>IF(ISBLANK('Form#1 Digital'!B32),"",'Form#1 Digital'!B32)</f>
        <v/>
      </c>
      <c r="C30" s="60" t="str">
        <f>IF(ISBLANK('Form#1 Digital'!D32),"",'Form#1 Digital'!D32)</f>
        <v/>
      </c>
      <c r="D30" s="55" t="str">
        <f>IF(ISBLANK('Form#1 Digital'!C32),"",'Form#1 Digital'!C32)</f>
        <v/>
      </c>
      <c r="E30" s="54"/>
      <c r="F30" s="55" t="str">
        <f>IF(ISBLANK('Form#1 Digital'!F32),"",'Form#1 Digital'!F32)</f>
        <v/>
      </c>
      <c r="G30" s="54"/>
      <c r="H30" s="61" t="str">
        <f>IF(ISBLANK('Form#1 Digital'!E32),"",'Form#1 Digital'!E32)</f>
        <v/>
      </c>
      <c r="I30" s="60" t="str">
        <f>IF(ISBLANK('Form#1 Digital'!G32),"",'Form#1 Digital'!G32)</f>
        <v/>
      </c>
    </row>
    <row r="31">
      <c r="A31" s="59">
        <v>16.0</v>
      </c>
      <c r="B31" s="60" t="str">
        <f>IF(ISBLANK('Form#1 Digital'!B33),"",'Form#1 Digital'!B33)</f>
        <v/>
      </c>
      <c r="C31" s="60" t="str">
        <f>IF(ISBLANK('Form#1 Digital'!D33),"",'Form#1 Digital'!D33)</f>
        <v/>
      </c>
      <c r="D31" s="55" t="str">
        <f>IF(ISBLANK('Form#1 Digital'!C33),"",'Form#1 Digital'!C33)</f>
        <v/>
      </c>
      <c r="E31" s="54"/>
      <c r="F31" s="55" t="str">
        <f>IF(ISBLANK('Form#1 Digital'!F33),"",'Form#1 Digital'!F33)</f>
        <v/>
      </c>
      <c r="G31" s="54"/>
      <c r="H31" s="61" t="str">
        <f>IF(ISBLANK('Form#1 Digital'!E33),"",'Form#1 Digital'!E33)</f>
        <v/>
      </c>
      <c r="I31" s="60" t="str">
        <f>IF(ISBLANK('Form#1 Digital'!G33),"",'Form#1 Digital'!G33)</f>
        <v/>
      </c>
    </row>
    <row r="32">
      <c r="A32" s="59">
        <v>17.0</v>
      </c>
      <c r="B32" s="60" t="str">
        <f>IF(ISBLANK('Form#1 Digital'!B34),"",'Form#1 Digital'!B34)</f>
        <v/>
      </c>
      <c r="C32" s="60" t="str">
        <f>IF(ISBLANK('Form#1 Digital'!D34),"",'Form#1 Digital'!D34)</f>
        <v/>
      </c>
      <c r="D32" s="55" t="str">
        <f>IF(ISBLANK('Form#1 Digital'!C34),"",'Form#1 Digital'!C34)</f>
        <v/>
      </c>
      <c r="E32" s="54"/>
      <c r="F32" s="55" t="str">
        <f>IF(ISBLANK('Form#1 Digital'!F34),"",'Form#1 Digital'!F34)</f>
        <v/>
      </c>
      <c r="G32" s="54"/>
      <c r="H32" s="61" t="str">
        <f>IF(ISBLANK('Form#1 Digital'!E34),"",'Form#1 Digital'!E34)</f>
        <v/>
      </c>
      <c r="I32" s="60" t="str">
        <f>IF(ISBLANK('Form#1 Digital'!G34),"",'Form#1 Digital'!G34)</f>
        <v/>
      </c>
    </row>
    <row r="33">
      <c r="A33" s="59">
        <v>18.0</v>
      </c>
      <c r="B33" s="60" t="str">
        <f>IF(ISBLANK('Form#1 Digital'!B35),"",'Form#1 Digital'!B35)</f>
        <v/>
      </c>
      <c r="C33" s="60" t="str">
        <f>IF(ISBLANK('Form#1 Digital'!D35),"",'Form#1 Digital'!D35)</f>
        <v/>
      </c>
      <c r="D33" s="55" t="str">
        <f>IF(ISBLANK('Form#1 Digital'!C35),"",'Form#1 Digital'!C35)</f>
        <v/>
      </c>
      <c r="E33" s="54"/>
      <c r="F33" s="55" t="str">
        <f>IF(ISBLANK('Form#1 Digital'!F35),"",'Form#1 Digital'!F35)</f>
        <v/>
      </c>
      <c r="G33" s="54"/>
      <c r="H33" s="61" t="str">
        <f>IF(ISBLANK('Form#1 Digital'!E35),"",'Form#1 Digital'!E35)</f>
        <v/>
      </c>
      <c r="I33" s="60" t="str">
        <f>IF(ISBLANK('Form#1 Digital'!G35),"",'Form#1 Digital'!G35)</f>
        <v/>
      </c>
    </row>
    <row r="34">
      <c r="A34" s="59">
        <v>19.0</v>
      </c>
      <c r="B34" s="60" t="str">
        <f>IF(ISBLANK('Form#1 Digital'!B36),"",'Form#1 Digital'!B36)</f>
        <v/>
      </c>
      <c r="C34" s="60" t="str">
        <f>IF(ISBLANK('Form#1 Digital'!D36),"",'Form#1 Digital'!D36)</f>
        <v/>
      </c>
      <c r="D34" s="55" t="str">
        <f>IF(ISBLANK('Form#1 Digital'!C36),"",'Form#1 Digital'!C36)</f>
        <v/>
      </c>
      <c r="E34" s="54"/>
      <c r="F34" s="55" t="str">
        <f>IF(ISBLANK('Form#1 Digital'!F36),"",'Form#1 Digital'!F36)</f>
        <v/>
      </c>
      <c r="G34" s="54"/>
      <c r="H34" s="61" t="str">
        <f>IF(ISBLANK('Form#1 Digital'!E36),"",'Form#1 Digital'!E36)</f>
        <v/>
      </c>
      <c r="I34" s="60" t="str">
        <f>IF(ISBLANK('Form#1 Digital'!G36),"",'Form#1 Digital'!G36)</f>
        <v/>
      </c>
    </row>
    <row r="35">
      <c r="A35" s="59">
        <v>20.0</v>
      </c>
      <c r="B35" s="60" t="str">
        <f>IF(ISBLANK('Form#1 Digital'!B37),"",'Form#1 Digital'!B37)</f>
        <v/>
      </c>
      <c r="C35" s="60" t="str">
        <f>IF(ISBLANK('Form#1 Digital'!D37),"",'Form#1 Digital'!D37)</f>
        <v/>
      </c>
      <c r="D35" s="55" t="str">
        <f>IF(ISBLANK('Form#1 Digital'!C37),"",'Form#1 Digital'!C37)</f>
        <v/>
      </c>
      <c r="E35" s="54"/>
      <c r="F35" s="55" t="str">
        <f>IF(ISBLANK('Form#1 Digital'!F37),"",'Form#1 Digital'!F37)</f>
        <v/>
      </c>
      <c r="G35" s="54"/>
      <c r="H35" s="61" t="str">
        <f>IF(ISBLANK('Form#1 Digital'!E37),"",'Form#1 Digital'!E37)</f>
        <v/>
      </c>
      <c r="I35" s="60" t="str">
        <f>IF(ISBLANK('Form#1 Digital'!G37),"",'Form#1 Digital'!G37)</f>
        <v/>
      </c>
    </row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3">
    <mergeCell ref="F29:G29"/>
    <mergeCell ref="F30:G30"/>
    <mergeCell ref="F22:G22"/>
    <mergeCell ref="F23:G23"/>
    <mergeCell ref="F24:G24"/>
    <mergeCell ref="F25:G25"/>
    <mergeCell ref="F26:G26"/>
    <mergeCell ref="F27:G27"/>
    <mergeCell ref="F28:G28"/>
    <mergeCell ref="F8:G8"/>
    <mergeCell ref="F9:G9"/>
    <mergeCell ref="F10:G10"/>
    <mergeCell ref="H10:I10"/>
    <mergeCell ref="F11:G11"/>
    <mergeCell ref="H11:I11"/>
    <mergeCell ref="C1:G5"/>
    <mergeCell ref="H1:I5"/>
    <mergeCell ref="A8:B8"/>
    <mergeCell ref="C8:D8"/>
    <mergeCell ref="H8:I8"/>
    <mergeCell ref="C9:D9"/>
    <mergeCell ref="H9:I9"/>
    <mergeCell ref="A9:B9"/>
    <mergeCell ref="A10:B10"/>
    <mergeCell ref="C10:D10"/>
    <mergeCell ref="A11:B11"/>
    <mergeCell ref="C11:D11"/>
    <mergeCell ref="A12:B12"/>
    <mergeCell ref="C12:D12"/>
    <mergeCell ref="A14:B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F21:G21"/>
    <mergeCell ref="D21:E21"/>
    <mergeCell ref="D22:E22"/>
    <mergeCell ref="D23:E23"/>
    <mergeCell ref="D24:E24"/>
    <mergeCell ref="D25:E25"/>
    <mergeCell ref="D26:E26"/>
    <mergeCell ref="D27:E27"/>
    <mergeCell ref="D33:E33"/>
    <mergeCell ref="F33:G33"/>
    <mergeCell ref="D34:E34"/>
    <mergeCell ref="F34:G34"/>
    <mergeCell ref="D35:E35"/>
    <mergeCell ref="F35:G35"/>
    <mergeCell ref="D28:E28"/>
    <mergeCell ref="D29:E29"/>
    <mergeCell ref="D30:E30"/>
    <mergeCell ref="D31:E31"/>
    <mergeCell ref="F31:G31"/>
    <mergeCell ref="D32:E32"/>
    <mergeCell ref="F32:G32"/>
  </mergeCells>
  <printOptions/>
  <pageMargins bottom="0.75" footer="0.0" header="0.0" left="0.25" right="0.25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13"/>
    <col customWidth="1" min="2" max="2" width="19.5"/>
    <col customWidth="1" min="3" max="3" width="17.5"/>
    <col customWidth="1" min="4" max="4" width="14.0"/>
    <col customWidth="1" min="5" max="5" width="10.63"/>
    <col customWidth="1" min="6" max="6" width="12.75"/>
    <col customWidth="1" min="7" max="7" width="17.38"/>
    <col customWidth="1" min="8" max="8" width="20.63"/>
  </cols>
  <sheetData>
    <row r="1">
      <c r="A1" s="30" t="s">
        <v>58</v>
      </c>
      <c r="B1" s="34"/>
      <c r="C1" s="34"/>
      <c r="D1" s="34"/>
      <c r="E1" s="34"/>
      <c r="F1" s="34"/>
      <c r="G1" s="30"/>
    </row>
    <row r="2">
      <c r="A2" s="34"/>
      <c r="B2" s="34"/>
      <c r="C2" s="34"/>
      <c r="D2" s="34"/>
      <c r="E2" s="34"/>
      <c r="F2" s="34"/>
      <c r="G2" s="30"/>
    </row>
    <row r="3">
      <c r="A3" s="30" t="s">
        <v>52</v>
      </c>
      <c r="B3" s="30" t="s">
        <v>39</v>
      </c>
      <c r="C3" s="30" t="s">
        <v>40</v>
      </c>
      <c r="D3" s="30" t="s">
        <v>56</v>
      </c>
      <c r="E3" s="30" t="s">
        <v>42</v>
      </c>
      <c r="F3" s="30" t="s">
        <v>59</v>
      </c>
      <c r="G3" s="30" t="s">
        <v>57</v>
      </c>
      <c r="H3" s="30" t="s">
        <v>60</v>
      </c>
    </row>
    <row r="4">
      <c r="A4" s="34" t="s">
        <v>61</v>
      </c>
      <c r="B4" s="34" t="s">
        <v>62</v>
      </c>
      <c r="C4" s="34">
        <v>250.0</v>
      </c>
      <c r="D4" s="62">
        <v>45987.0</v>
      </c>
      <c r="E4" s="34" t="s">
        <v>63</v>
      </c>
      <c r="F4" s="34" t="s">
        <v>64</v>
      </c>
      <c r="G4" s="34" t="s">
        <v>65</v>
      </c>
    </row>
    <row r="5">
      <c r="A5" s="34" t="s">
        <v>66</v>
      </c>
      <c r="B5" s="34" t="s">
        <v>67</v>
      </c>
      <c r="C5" s="34"/>
      <c r="D5" s="62">
        <v>45987.0</v>
      </c>
      <c r="E5" s="34" t="s">
        <v>63</v>
      </c>
      <c r="F5" s="34" t="s">
        <v>68</v>
      </c>
      <c r="G5" s="34" t="s">
        <v>69</v>
      </c>
      <c r="H5" s="34" t="s">
        <v>70</v>
      </c>
    </row>
    <row r="6">
      <c r="A6" s="34" t="s">
        <v>71</v>
      </c>
      <c r="B6" s="34" t="s">
        <v>72</v>
      </c>
      <c r="C6" s="34"/>
      <c r="D6" s="62">
        <v>45987.0</v>
      </c>
      <c r="E6" s="34" t="s">
        <v>73</v>
      </c>
      <c r="F6" s="34"/>
      <c r="G6" s="34" t="s">
        <v>74</v>
      </c>
    </row>
    <row r="7">
      <c r="B7" s="34"/>
      <c r="C7" s="34"/>
      <c r="D7" s="34"/>
      <c r="E7" s="34"/>
      <c r="F7" s="34"/>
      <c r="G7" s="30"/>
    </row>
    <row r="8" ht="15.75" customHeight="1">
      <c r="A8" s="63"/>
      <c r="B8" s="63"/>
      <c r="C8" s="63"/>
      <c r="D8" s="63"/>
      <c r="E8" s="63"/>
      <c r="F8" s="63"/>
      <c r="G8" s="63"/>
      <c r="H8" s="63"/>
    </row>
    <row r="9" ht="15.75" customHeight="1">
      <c r="A9" s="30" t="s">
        <v>75</v>
      </c>
    </row>
    <row r="10" ht="16.5" customHeight="1">
      <c r="A10" s="64" t="s">
        <v>76</v>
      </c>
      <c r="B10" s="53" t="s">
        <v>77</v>
      </c>
      <c r="C10" s="65"/>
      <c r="D10" s="65"/>
      <c r="E10" s="65"/>
      <c r="F10" s="65"/>
      <c r="G10" s="65"/>
      <c r="H10" s="54"/>
    </row>
    <row r="11" ht="16.5" customHeight="1">
      <c r="A11" s="60" t="s">
        <v>52</v>
      </c>
      <c r="B11" s="55" t="s">
        <v>78</v>
      </c>
      <c r="C11" s="65"/>
      <c r="D11" s="65"/>
      <c r="E11" s="65"/>
      <c r="F11" s="65"/>
      <c r="G11" s="65"/>
      <c r="H11" s="54"/>
    </row>
    <row r="12" ht="16.5" customHeight="1">
      <c r="A12" s="34" t="s">
        <v>39</v>
      </c>
      <c r="B12" s="55" t="s">
        <v>79</v>
      </c>
      <c r="C12" s="65"/>
      <c r="D12" s="65"/>
      <c r="E12" s="65"/>
      <c r="F12" s="65"/>
      <c r="G12" s="65"/>
      <c r="H12" s="54"/>
    </row>
    <row r="13" ht="16.5" customHeight="1">
      <c r="A13" s="66" t="s">
        <v>40</v>
      </c>
      <c r="B13" s="55" t="s">
        <v>80</v>
      </c>
      <c r="C13" s="65"/>
      <c r="D13" s="65"/>
      <c r="E13" s="65"/>
      <c r="F13" s="65"/>
      <c r="G13" s="65"/>
      <c r="H13" s="54"/>
    </row>
    <row r="14" ht="16.5" customHeight="1">
      <c r="A14" s="67" t="s">
        <v>41</v>
      </c>
      <c r="B14" s="55" t="s">
        <v>81</v>
      </c>
      <c r="C14" s="65"/>
      <c r="D14" s="65"/>
      <c r="E14" s="65"/>
      <c r="F14" s="65"/>
      <c r="G14" s="65"/>
      <c r="H14" s="54"/>
    </row>
    <row r="15" ht="16.5" customHeight="1">
      <c r="A15" s="60" t="s">
        <v>42</v>
      </c>
      <c r="B15" s="55" t="s">
        <v>82</v>
      </c>
      <c r="C15" s="65"/>
      <c r="D15" s="65"/>
      <c r="E15" s="65"/>
      <c r="F15" s="65"/>
      <c r="G15" s="65"/>
      <c r="H15" s="54"/>
    </row>
    <row r="16" ht="19.5" customHeight="1">
      <c r="A16" s="60" t="s">
        <v>57</v>
      </c>
      <c r="B16" s="68" t="s">
        <v>83</v>
      </c>
      <c r="C16" s="65"/>
      <c r="D16" s="65"/>
      <c r="E16" s="65"/>
      <c r="F16" s="65"/>
      <c r="G16" s="65"/>
      <c r="H16" s="54"/>
    </row>
    <row r="17" ht="18.0" customHeight="1">
      <c r="A17" s="67" t="s">
        <v>84</v>
      </c>
      <c r="B17" s="69" t="s">
        <v>85</v>
      </c>
      <c r="C17" s="65"/>
      <c r="D17" s="65"/>
      <c r="E17" s="65"/>
      <c r="F17" s="65"/>
      <c r="G17" s="65"/>
      <c r="H17" s="54"/>
    </row>
    <row r="18" ht="18.0" customHeight="1">
      <c r="A18" s="60" t="s">
        <v>86</v>
      </c>
      <c r="B18" s="55" t="s">
        <v>87</v>
      </c>
      <c r="C18" s="65"/>
      <c r="D18" s="65"/>
      <c r="E18" s="65"/>
      <c r="F18" s="65"/>
      <c r="G18" s="65"/>
      <c r="H18" s="54"/>
    </row>
    <row r="19" ht="15.75" customHeight="1"/>
    <row r="20" ht="15.75" customHeight="1">
      <c r="A20" s="70"/>
      <c r="B20" s="70"/>
      <c r="D20" s="70"/>
      <c r="G20" s="7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</sheetData>
  <mergeCells count="9">
    <mergeCell ref="B17:H17"/>
    <mergeCell ref="B18:H18"/>
    <mergeCell ref="B10:H10"/>
    <mergeCell ref="B11:H11"/>
    <mergeCell ref="B12:H12"/>
    <mergeCell ref="B13:H13"/>
    <mergeCell ref="B14:H14"/>
    <mergeCell ref="B15:H15"/>
    <mergeCell ref="B16:H16"/>
  </mergeCells>
  <printOptions/>
  <pageMargins bottom="0.75" footer="0.0" header="0.0" left="0.7" right="0.7" top="0.75"/>
  <pageSetup orientation="landscape"/>
  <drawing r:id="rId1"/>
</worksheet>
</file>